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560" tabRatio="682" activeTab="1"/>
  </bookViews>
  <sheets>
    <sheet name="Figura" sheetId="8" r:id="rId1"/>
    <sheet name="Dati" sheetId="7" r:id="rId2"/>
  </sheets>
  <calcPr calcId="125725"/>
</workbook>
</file>

<file path=xl/calcChain.xml><?xml version="1.0" encoding="utf-8"?>
<calcChain xmlns="http://schemas.openxmlformats.org/spreadsheetml/2006/main">
  <c r="B13" i="7"/>
  <c r="C13"/>
  <c r="D13"/>
  <c r="E13"/>
  <c r="F13"/>
  <c r="G13"/>
  <c r="H13"/>
</calcChain>
</file>

<file path=xl/sharedStrings.xml><?xml version="1.0" encoding="utf-8"?>
<sst xmlns="http://schemas.openxmlformats.org/spreadsheetml/2006/main" count="20" uniqueCount="20">
  <si>
    <t>Pianura Alluvionale Appenninica - confinato superiore</t>
  </si>
  <si>
    <t>Pianura Alluvionale Padana - confinato superiore</t>
  </si>
  <si>
    <t>Pianura Alluvionale Costiera - confinato</t>
  </si>
  <si>
    <t>Totale</t>
  </si>
  <si>
    <t>Freatico di pianura</t>
  </si>
  <si>
    <t>&lt;10mg/l</t>
  </si>
  <si>
    <t>10-25mg/l</t>
  </si>
  <si>
    <t>25-40mg/l</t>
  </si>
  <si>
    <t>40-50mg/l</t>
  </si>
  <si>
    <t>50-80mg/l</t>
  </si>
  <si>
    <t>&gt;80mg/l</t>
  </si>
  <si>
    <t>Conoidi alluvionali appenniniche</t>
  </si>
  <si>
    <t>Conoidi montane e Sabbie gialle</t>
  </si>
  <si>
    <t>Transizione Pianura App.-Padana - confinato superiore</t>
  </si>
  <si>
    <t>Pianura Alluvionale - confinato inferiore</t>
  </si>
  <si>
    <t>Corpi idrici montani e depositi delle vallate appenniniche</t>
  </si>
  <si>
    <t>Totale acquiferi Emilia-Romagna</t>
  </si>
  <si>
    <t>N. stazioni per classe di concentrazione</t>
  </si>
  <si>
    <t>Figura: Presenza di nitrati nelle diverse tipologie di corpi idrici sotterranei (2011)</t>
  </si>
  <si>
    <t>Fonte: Arpa Emilia-Romagna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</si>
</sst>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3">
    <cellStyle name="Normale" xfId="0" builtinId="0"/>
    <cellStyle name="Normale 2" xfId="2"/>
    <cellStyle name="Normale 3" xfId="1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8156032724321801"/>
          <c:y val="0.21153811739441691"/>
          <c:w val="0.47770140153093676"/>
          <c:h val="0.66682384872345768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&lt;10mg/l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Dati!$B$4:$B$13</c:f>
              <c:numCache>
                <c:formatCode>General</c:formatCode>
                <c:ptCount val="10"/>
                <c:pt idx="0">
                  <c:v>69</c:v>
                </c:pt>
                <c:pt idx="1">
                  <c:v>5</c:v>
                </c:pt>
                <c:pt idx="2">
                  <c:v>72</c:v>
                </c:pt>
                <c:pt idx="3">
                  <c:v>16</c:v>
                </c:pt>
                <c:pt idx="4">
                  <c:v>51</c:v>
                </c:pt>
                <c:pt idx="5">
                  <c:v>19</c:v>
                </c:pt>
                <c:pt idx="6">
                  <c:v>44</c:v>
                </c:pt>
                <c:pt idx="7">
                  <c:v>18</c:v>
                </c:pt>
                <c:pt idx="8">
                  <c:v>31</c:v>
                </c:pt>
                <c:pt idx="9">
                  <c:v>325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10-25mg/l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Dati!$C$4:$C$13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36</c:v>
                </c:pt>
                <c:pt idx="3">
                  <c:v>11</c:v>
                </c:pt>
                <c:pt idx="6">
                  <c:v>1</c:v>
                </c:pt>
                <c:pt idx="8">
                  <c:v>2</c:v>
                </c:pt>
                <c:pt idx="9">
                  <c:v>57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25-40mg/l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Dati!$D$4:$D$13</c:f>
              <c:numCache>
                <c:formatCode>General</c:formatCode>
                <c:ptCount val="10"/>
                <c:pt idx="1">
                  <c:v>2</c:v>
                </c:pt>
                <c:pt idx="2">
                  <c:v>51</c:v>
                </c:pt>
                <c:pt idx="3">
                  <c:v>8</c:v>
                </c:pt>
                <c:pt idx="6">
                  <c:v>3</c:v>
                </c:pt>
                <c:pt idx="9">
                  <c:v>64</c:v>
                </c:pt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40-50mg/l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Dati!$E$4:$E$13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19</c:v>
                </c:pt>
                <c:pt idx="3">
                  <c:v>4</c:v>
                </c:pt>
                <c:pt idx="6">
                  <c:v>1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50-80mg/l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Dati!$F$4:$F$13</c:f>
              <c:numCache>
                <c:formatCode>General</c:formatCode>
                <c:ptCount val="10"/>
                <c:pt idx="1">
                  <c:v>1</c:v>
                </c:pt>
                <c:pt idx="2">
                  <c:v>27</c:v>
                </c:pt>
                <c:pt idx="3">
                  <c:v>6</c:v>
                </c:pt>
                <c:pt idx="9">
                  <c:v>34</c:v>
                </c:pt>
              </c:numCache>
            </c:numRef>
          </c:val>
        </c:ser>
        <c:ser>
          <c:idx val="5"/>
          <c:order val="5"/>
          <c:tx>
            <c:strRef>
              <c:f>Dati!$G$3</c:f>
              <c:strCache>
                <c:ptCount val="1"/>
                <c:pt idx="0">
                  <c:v>&gt;80mg/l</c:v>
                </c:pt>
              </c:strCache>
            </c:strRef>
          </c:tx>
          <c:spPr>
            <a:solidFill>
              <a:srgbClr val="9933FF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Dati!$G$4:$G$13</c:f>
              <c:numCache>
                <c:formatCode>General</c:formatCode>
                <c:ptCount val="10"/>
                <c:pt idx="1">
                  <c:v>1</c:v>
                </c:pt>
                <c:pt idx="2">
                  <c:v>13</c:v>
                </c:pt>
                <c:pt idx="3">
                  <c:v>8</c:v>
                </c:pt>
                <c:pt idx="9">
                  <c:v>22</c:v>
                </c:pt>
              </c:numCache>
            </c:numRef>
          </c:val>
        </c:ser>
        <c:gapWidth val="200"/>
        <c:overlap val="100"/>
        <c:axId val="72968448"/>
        <c:axId val="72986624"/>
      </c:barChart>
      <c:catAx>
        <c:axId val="72968448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2986624"/>
        <c:crosses val="autoZero"/>
        <c:auto val="1"/>
        <c:lblAlgn val="ctr"/>
        <c:lblOffset val="30"/>
        <c:tickLblSkip val="1"/>
        <c:tickMarkSkip val="1"/>
      </c:catAx>
      <c:valAx>
        <c:axId val="7298662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/>
                </a:r>
                <a:br>
                  <a:rPr lang="it-IT" sz="1200"/>
                </a:b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51169243816667764"/>
              <c:y val="1.4379625904426178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296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675524810516125E-2"/>
          <c:y val="0.91140986638033883"/>
          <c:w val="0.87879363610160977"/>
          <c:h val="6.5513898830828324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Normal="100" workbookViewId="0">
      <selection activeCell="A15" sqref="A15"/>
    </sheetView>
  </sheetViews>
  <sheetFormatPr defaultRowHeight="15"/>
  <cols>
    <col min="1" max="1" width="57.5703125" bestFit="1" customWidth="1"/>
    <col min="2" max="2" width="8.140625" bestFit="1" customWidth="1"/>
    <col min="3" max="6" width="9.85546875" bestFit="1" customWidth="1"/>
    <col min="7" max="7" width="8.140625" bestFit="1" customWidth="1"/>
    <col min="8" max="8" width="6.5703125" bestFit="1" customWidth="1"/>
  </cols>
  <sheetData>
    <row r="1" spans="1:8">
      <c r="A1" s="7" t="s">
        <v>18</v>
      </c>
      <c r="B1" s="8"/>
      <c r="C1" s="8"/>
    </row>
    <row r="2" spans="1:8">
      <c r="A2" s="1"/>
      <c r="B2" s="6" t="s">
        <v>17</v>
      </c>
      <c r="C2" s="6"/>
      <c r="D2" s="6"/>
      <c r="E2" s="6"/>
      <c r="F2" s="6"/>
      <c r="G2" s="6"/>
      <c r="H2" s="6"/>
    </row>
    <row r="3" spans="1:8">
      <c r="A3" s="3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3</v>
      </c>
    </row>
    <row r="4" spans="1:8">
      <c r="A4" s="1" t="s">
        <v>15</v>
      </c>
      <c r="B4" s="2">
        <v>69</v>
      </c>
      <c r="C4" s="2">
        <v>6</v>
      </c>
      <c r="D4" s="2"/>
      <c r="E4" s="2">
        <v>1</v>
      </c>
      <c r="F4" s="2"/>
      <c r="G4" s="2"/>
      <c r="H4" s="2">
        <v>76</v>
      </c>
    </row>
    <row r="5" spans="1:8">
      <c r="A5" s="1" t="s">
        <v>12</v>
      </c>
      <c r="B5">
        <v>5</v>
      </c>
      <c r="C5">
        <v>1</v>
      </c>
      <c r="D5">
        <v>2</v>
      </c>
      <c r="E5">
        <v>3</v>
      </c>
      <c r="F5">
        <v>1</v>
      </c>
      <c r="G5">
        <v>1</v>
      </c>
      <c r="H5">
        <v>13</v>
      </c>
    </row>
    <row r="6" spans="1:8">
      <c r="A6" s="1" t="s">
        <v>11</v>
      </c>
      <c r="B6" s="2">
        <v>72</v>
      </c>
      <c r="C6" s="2">
        <v>36</v>
      </c>
      <c r="D6" s="2">
        <v>51</v>
      </c>
      <c r="E6" s="2">
        <v>19</v>
      </c>
      <c r="F6" s="2">
        <v>27</v>
      </c>
      <c r="G6" s="2">
        <v>13</v>
      </c>
      <c r="H6" s="2">
        <v>218</v>
      </c>
    </row>
    <row r="7" spans="1:8">
      <c r="A7" s="1" t="s">
        <v>4</v>
      </c>
      <c r="B7">
        <v>16</v>
      </c>
      <c r="C7">
        <v>11</v>
      </c>
      <c r="D7">
        <v>8</v>
      </c>
      <c r="E7">
        <v>4</v>
      </c>
      <c r="F7">
        <v>6</v>
      </c>
      <c r="G7">
        <v>8</v>
      </c>
      <c r="H7">
        <v>53</v>
      </c>
    </row>
    <row r="8" spans="1:8">
      <c r="A8" s="1" t="s">
        <v>0</v>
      </c>
      <c r="B8">
        <v>51</v>
      </c>
      <c r="H8">
        <v>51</v>
      </c>
    </row>
    <row r="9" spans="1:8">
      <c r="A9" s="1" t="s">
        <v>13</v>
      </c>
      <c r="B9">
        <v>19</v>
      </c>
      <c r="H9">
        <v>19</v>
      </c>
    </row>
    <row r="10" spans="1:8">
      <c r="A10" s="1" t="s">
        <v>1</v>
      </c>
      <c r="B10">
        <v>44</v>
      </c>
      <c r="C10">
        <v>1</v>
      </c>
      <c r="D10">
        <v>3</v>
      </c>
      <c r="E10">
        <v>1</v>
      </c>
      <c r="H10">
        <v>49</v>
      </c>
    </row>
    <row r="11" spans="1:8">
      <c r="A11" s="1" t="s">
        <v>2</v>
      </c>
      <c r="B11">
        <v>18</v>
      </c>
      <c r="H11">
        <v>18</v>
      </c>
    </row>
    <row r="12" spans="1:8">
      <c r="A12" s="1" t="s">
        <v>14</v>
      </c>
      <c r="B12">
        <v>31</v>
      </c>
      <c r="C12">
        <v>2</v>
      </c>
      <c r="H12">
        <v>33</v>
      </c>
    </row>
    <row r="13" spans="1:8">
      <c r="A13" s="4" t="s">
        <v>16</v>
      </c>
      <c r="B13" s="5">
        <f t="shared" ref="B13:H13" si="0">SUM(B4:B12)</f>
        <v>325</v>
      </c>
      <c r="C13" s="5">
        <f t="shared" si="0"/>
        <v>57</v>
      </c>
      <c r="D13" s="5">
        <f t="shared" si="0"/>
        <v>64</v>
      </c>
      <c r="E13" s="5">
        <f t="shared" si="0"/>
        <v>28</v>
      </c>
      <c r="F13" s="5">
        <f t="shared" si="0"/>
        <v>34</v>
      </c>
      <c r="G13" s="5">
        <f t="shared" si="0"/>
        <v>22</v>
      </c>
      <c r="H13" s="5">
        <f t="shared" si="0"/>
        <v>530</v>
      </c>
    </row>
    <row r="15" spans="1:8">
      <c r="A15" t="s">
        <v>19</v>
      </c>
    </row>
  </sheetData>
  <mergeCells count="2">
    <mergeCell ref="B2:H2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cp:lastPrinted>2013-09-18T10:35:40Z</cp:lastPrinted>
  <dcterms:created xsi:type="dcterms:W3CDTF">2012-03-07T08:53:35Z</dcterms:created>
  <dcterms:modified xsi:type="dcterms:W3CDTF">2013-09-19T09:39:47Z</dcterms:modified>
</cp:coreProperties>
</file>